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FQ 2025\Conference Tbilisi July 2025\"/>
    </mc:Choice>
  </mc:AlternateContent>
  <xr:revisionPtr revIDLastSave="0" documentId="8_{6C16EC46-3E6C-4147-8CE1-7CD8F07C0DB7}" xr6:coauthVersionLast="47" xr6:coauthVersionMax="47" xr10:uidLastSave="{00000000-0000-0000-0000-000000000000}"/>
  <bookViews>
    <workbookView xWindow="-110" yWindow="-110" windowWidth="19420" windowHeight="10300" xr2:uid="{F21595E1-11BF-4034-9CBD-AEDE922B380E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3" l="1"/>
  <c r="C37" i="3"/>
  <c r="E43" i="3"/>
  <c r="E42" i="3" l="1"/>
  <c r="E44" i="3" s="1"/>
</calcChain>
</file>

<file path=xl/sharedStrings.xml><?xml version="1.0" encoding="utf-8"?>
<sst xmlns="http://schemas.openxmlformats.org/spreadsheetml/2006/main" count="57" uniqueCount="50">
  <si>
    <t>No</t>
  </si>
  <si>
    <t xml:space="preserve">Annex F – Price Schedule </t>
  </si>
  <si>
    <t>Detailed Description of Services</t>
  </si>
  <si>
    <t>1 Technician during event</t>
  </si>
  <si>
    <t>Any other cost (i.e., city tax)</t>
  </si>
  <si>
    <t xml:space="preserve">Accommodation </t>
  </si>
  <si>
    <t xml:space="preserve">Technical equipment </t>
  </si>
  <si>
    <t>Signature: _________________</t>
  </si>
  <si>
    <t>Date: _________</t>
  </si>
  <si>
    <t>VAT</t>
  </si>
  <si>
    <t>Quantity</t>
  </si>
  <si>
    <t>Unit Cost in EUR (excl VAT)</t>
  </si>
  <si>
    <t>Total Cost in EUR (excl VAT)</t>
  </si>
  <si>
    <t>Total Cost in EUR (incl VAT)</t>
  </si>
  <si>
    <t>TOTAL Cost in EUR (NET)</t>
  </si>
  <si>
    <t>Other Items</t>
  </si>
  <si>
    <t>1 Sound system</t>
  </si>
  <si>
    <t>1 Speaker podium</t>
  </si>
  <si>
    <t>Reference No. ITB/SEC/733575/2025</t>
  </si>
  <si>
    <t>5 rooms: 19 till 23 July 2025 (4 nights)</t>
  </si>
  <si>
    <t>14 rooms: 19 till 27 July 2025 (8 nights)</t>
  </si>
  <si>
    <t>2 rooms: 19 till 21 July 2025 (2 nights)</t>
  </si>
  <si>
    <t>5 rooms: 22 till 27 July 2025 (5 nights)</t>
  </si>
  <si>
    <t>11 rooms: 23 till 27 July 2025 (4 nights)</t>
  </si>
  <si>
    <t>3 rooms: 18 till 27 July 2025 (9 nights)</t>
  </si>
  <si>
    <t>Conference Facility from 20 - 27 July 2025</t>
  </si>
  <si>
    <t>Conference Facility - Meeting room for up to 35 persons</t>
  </si>
  <si>
    <t>1 x 8 days</t>
  </si>
  <si>
    <t>"Road-map" signs</t>
  </si>
  <si>
    <t>Water during event (during event) - 50 bottles per day, f. 8 days</t>
  </si>
  <si>
    <t>2 Coffee Breaks per day for 8 days for 30 participants</t>
  </si>
  <si>
    <t>Catering Services</t>
  </si>
  <si>
    <t>Dinner: 30 people 5 days</t>
  </si>
  <si>
    <t>Conference Facility - 2 x Break-out rooms for up to 15 persons (each)</t>
  </si>
  <si>
    <t>Printer/copy machine (can be 3 in 1)</t>
  </si>
  <si>
    <t>5 sets</t>
  </si>
  <si>
    <t>Ream of A4 white copy paper</t>
  </si>
  <si>
    <t>Sets of flipchart paper</t>
  </si>
  <si>
    <t>Sets of 4-colour markers</t>
  </si>
  <si>
    <t>2 rooms: 21 till 23 July (2 nights)</t>
  </si>
  <si>
    <t>3 rooms: 19 till 24 July 2025 (5 nights)</t>
  </si>
  <si>
    <t>1 Laptop connected to projector for 8 days</t>
  </si>
  <si>
    <t xml:space="preserve">2 wireless microphones for 8 days </t>
  </si>
  <si>
    <t xml:space="preserve">1 LCD Projector and screen for main conference room for 8 days
</t>
  </si>
  <si>
    <t>1 LCD projector and screen for at least one breakout room for 8 days</t>
  </si>
  <si>
    <t>Flipchart set</t>
  </si>
  <si>
    <t>Single rooms including buffet breakfast, Internet (wi-fi) in rooms and city tax for a total of 251 overnights.</t>
  </si>
  <si>
    <t>City tax for 251 overnights</t>
  </si>
  <si>
    <t xml:space="preserve">Lunch: 27 people for 3 days (on 20.7, 21.7, 22.7), 33 people 5 days (23.7, 24.7, 25.7, 26.7, 27.7) </t>
  </si>
  <si>
    <t>Reception: 50 people on 23 July 2025 (ideally please offer beverage and finger food 'packge' per person for 3 hours).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</si>
</sst>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8"/>
      <name val="Calibri"/>
      <family val="2"/>
      <scheme val="minor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/>
    <xf numFmtId="43" fontId="6" fillId="0" borderId="0" xfId="1" applyFont="1" applyFill="1"/>
    <xf numFmtId="0" fontId="6" fillId="0" borderId="0" xfId="0" applyFont="1" applyFill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43" fontId="2" fillId="0" borderId="5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 wrapText="1"/>
    </xf>
    <xf numFmtId="43" fontId="5" fillId="0" borderId="5" xfId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43" fontId="5" fillId="0" borderId="11" xfId="1" applyFont="1" applyFill="1" applyBorder="1" applyAlignment="1">
      <alignment horizontal="right" vertical="center" wrapText="1" indent="2"/>
    </xf>
    <xf numFmtId="43" fontId="5" fillId="0" borderId="24" xfId="1" applyFont="1" applyFill="1" applyBorder="1" applyAlignment="1">
      <alignment horizontal="right" vertical="center" wrapText="1" indent="2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 wrapText="1"/>
    </xf>
    <xf numFmtId="43" fontId="5" fillId="0" borderId="2" xfId="1" applyFont="1" applyFill="1" applyBorder="1" applyAlignment="1">
      <alignment horizontal="right" vertical="center" wrapText="1" indent="2"/>
    </xf>
    <xf numFmtId="43" fontId="5" fillId="0" borderId="5" xfId="1" applyFont="1" applyFill="1" applyBorder="1" applyAlignment="1">
      <alignment horizontal="right" vertical="center" wrapText="1" indent="2"/>
    </xf>
    <xf numFmtId="43" fontId="5" fillId="0" borderId="1" xfId="1" applyFont="1" applyFill="1" applyBorder="1" applyAlignment="1">
      <alignment horizontal="right" vertical="center" wrapText="1" indent="2"/>
    </xf>
    <xf numFmtId="43" fontId="5" fillId="0" borderId="26" xfId="1" applyFont="1" applyFill="1" applyBorder="1" applyAlignment="1">
      <alignment horizontal="right" vertical="center" wrapText="1" indent="2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43" fontId="5" fillId="0" borderId="32" xfId="1" applyFont="1" applyFill="1" applyBorder="1" applyAlignment="1">
      <alignment horizontal="right" vertical="center" wrapText="1" indent="2"/>
    </xf>
    <xf numFmtId="43" fontId="5" fillId="0" borderId="3" xfId="1" applyFont="1" applyFill="1" applyBorder="1" applyAlignment="1">
      <alignment horizontal="right" vertical="center" wrapText="1" indent="2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43" fontId="5" fillId="0" borderId="7" xfId="1" applyFont="1" applyFill="1" applyBorder="1" applyAlignment="1">
      <alignment horizontal="right" vertical="center" wrapText="1" indent="2"/>
    </xf>
    <xf numFmtId="43" fontId="5" fillId="0" borderId="8" xfId="1" applyFont="1" applyFill="1" applyBorder="1" applyAlignment="1">
      <alignment horizontal="right" vertical="center" wrapText="1" indent="2"/>
    </xf>
    <xf numFmtId="0" fontId="5" fillId="0" borderId="25" xfId="0" applyFont="1" applyFill="1" applyBorder="1" applyAlignment="1">
      <alignment horizontal="center" vertical="center" wrapText="1"/>
    </xf>
    <xf numFmtId="43" fontId="6" fillId="0" borderId="0" xfId="1" applyFont="1" applyFill="1" applyBorder="1"/>
    <xf numFmtId="43" fontId="6" fillId="0" borderId="24" xfId="1" applyFont="1" applyFill="1" applyBorder="1"/>
    <xf numFmtId="0" fontId="6" fillId="0" borderId="6" xfId="0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right" vertical="center" wrapText="1" indent="2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43" fontId="4" fillId="0" borderId="5" xfId="1" applyFont="1" applyFill="1" applyBorder="1" applyAlignment="1">
      <alignment horizontal="right" vertical="center" wrapText="1" indent="2"/>
    </xf>
    <xf numFmtId="43" fontId="4" fillId="0" borderId="8" xfId="1" applyFont="1" applyFill="1" applyBorder="1" applyAlignment="1">
      <alignment horizontal="right" vertical="center" wrapText="1" indent="2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43" fontId="4" fillId="0" borderId="0" xfId="1" applyFont="1" applyFill="1" applyBorder="1"/>
    <xf numFmtId="0" fontId="4" fillId="0" borderId="1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43" fontId="2" fillId="0" borderId="12" xfId="1" applyFont="1" applyFill="1" applyBorder="1" applyAlignment="1">
      <alignment horizontal="center" vertical="center" wrapText="1"/>
    </xf>
    <xf numFmtId="43" fontId="2" fillId="0" borderId="13" xfId="1" applyFont="1" applyFill="1" applyBorder="1" applyAlignment="1">
      <alignment horizontal="center" vertical="center" wrapText="1"/>
    </xf>
    <xf numFmtId="43" fontId="2" fillId="0" borderId="14" xfId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43" fontId="2" fillId="0" borderId="24" xfId="1" applyFont="1" applyFill="1" applyBorder="1" applyAlignment="1">
      <alignment horizontal="center" vertical="center" wrapText="1"/>
    </xf>
    <xf numFmtId="43" fontId="2" fillId="0" borderId="5" xfId="1" applyFont="1" applyFill="1" applyBorder="1" applyAlignment="1">
      <alignment horizontal="center" vertical="center" wrapText="1"/>
    </xf>
    <xf numFmtId="43" fontId="2" fillId="0" borderId="11" xfId="1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48965-3733-45CC-9243-2132A23C16C5}">
  <dimension ref="A1:H49"/>
  <sheetViews>
    <sheetView tabSelected="1" zoomScale="115" zoomScaleNormal="115" workbookViewId="0">
      <selection activeCell="A36" sqref="A36"/>
    </sheetView>
  </sheetViews>
  <sheetFormatPr defaultColWidth="8.7265625" defaultRowHeight="14" x14ac:dyDescent="0.3"/>
  <cols>
    <col min="1" max="1" width="8.7265625" style="5"/>
    <col min="2" max="2" width="53.81640625" style="5" customWidth="1"/>
    <col min="3" max="3" width="8.54296875" style="5" bestFit="1" customWidth="1"/>
    <col min="4" max="4" width="14.7265625" style="6" customWidth="1"/>
    <col min="5" max="5" width="16.453125" style="6" customWidth="1"/>
    <col min="6" max="6" width="8.7265625" style="5"/>
    <col min="7" max="8" width="8.7265625" style="7"/>
    <col min="9" max="16384" width="8.7265625" style="5"/>
  </cols>
  <sheetData>
    <row r="1" spans="1:5" x14ac:dyDescent="0.3">
      <c r="A1" s="1" t="s">
        <v>18</v>
      </c>
    </row>
    <row r="2" spans="1:5" x14ac:dyDescent="0.3">
      <c r="A2" s="1" t="s">
        <v>1</v>
      </c>
    </row>
    <row r="3" spans="1:5" ht="14.5" thickBot="1" x14ac:dyDescent="0.35"/>
    <row r="4" spans="1:5" ht="25.9" customHeight="1" thickBot="1" x14ac:dyDescent="0.35">
      <c r="A4" s="58" t="s">
        <v>5</v>
      </c>
      <c r="B4" s="59"/>
      <c r="C4" s="59"/>
      <c r="D4" s="59"/>
      <c r="E4" s="60"/>
    </row>
    <row r="5" spans="1:5" x14ac:dyDescent="0.3">
      <c r="A5" s="76" t="s">
        <v>0</v>
      </c>
      <c r="B5" s="78" t="s">
        <v>2</v>
      </c>
      <c r="C5" s="74" t="s">
        <v>10</v>
      </c>
      <c r="D5" s="72" t="s">
        <v>11</v>
      </c>
      <c r="E5" s="70" t="s">
        <v>12</v>
      </c>
    </row>
    <row r="6" spans="1:5" x14ac:dyDescent="0.3">
      <c r="A6" s="77"/>
      <c r="B6" s="79"/>
      <c r="C6" s="75"/>
      <c r="D6" s="73"/>
      <c r="E6" s="71"/>
    </row>
    <row r="7" spans="1:5" ht="26" x14ac:dyDescent="0.3">
      <c r="A7" s="83">
        <v>1</v>
      </c>
      <c r="B7" s="8" t="s">
        <v>46</v>
      </c>
      <c r="C7" s="9">
        <v>251</v>
      </c>
      <c r="D7" s="10"/>
      <c r="E7" s="11"/>
    </row>
    <row r="8" spans="1:5" x14ac:dyDescent="0.3">
      <c r="A8" s="84"/>
      <c r="B8" s="12" t="s">
        <v>21</v>
      </c>
      <c r="C8" s="9"/>
      <c r="D8" s="10"/>
      <c r="E8" s="11"/>
    </row>
    <row r="9" spans="1:5" x14ac:dyDescent="0.3">
      <c r="A9" s="84"/>
      <c r="B9" s="12" t="s">
        <v>19</v>
      </c>
      <c r="C9" s="10"/>
      <c r="D9" s="10"/>
      <c r="E9" s="11"/>
    </row>
    <row r="10" spans="1:5" x14ac:dyDescent="0.3">
      <c r="A10" s="84"/>
      <c r="B10" s="12" t="s">
        <v>40</v>
      </c>
      <c r="C10" s="10"/>
      <c r="D10" s="10"/>
      <c r="E10" s="11"/>
    </row>
    <row r="11" spans="1:5" x14ac:dyDescent="0.3">
      <c r="A11" s="84"/>
      <c r="B11" s="12" t="s">
        <v>20</v>
      </c>
      <c r="C11" s="10"/>
      <c r="D11" s="10"/>
      <c r="E11" s="11"/>
    </row>
    <row r="12" spans="1:5" x14ac:dyDescent="0.3">
      <c r="A12" s="84"/>
      <c r="B12" s="12" t="s">
        <v>22</v>
      </c>
      <c r="C12" s="10"/>
      <c r="D12" s="10"/>
      <c r="E12" s="11"/>
    </row>
    <row r="13" spans="1:5" x14ac:dyDescent="0.3">
      <c r="A13" s="84"/>
      <c r="B13" s="12" t="s">
        <v>23</v>
      </c>
      <c r="C13" s="10"/>
      <c r="D13" s="10"/>
      <c r="E13" s="11"/>
    </row>
    <row r="14" spans="1:5" x14ac:dyDescent="0.3">
      <c r="A14" s="84"/>
      <c r="B14" s="12" t="s">
        <v>39</v>
      </c>
      <c r="C14" s="10"/>
      <c r="D14" s="10"/>
      <c r="E14" s="11"/>
    </row>
    <row r="15" spans="1:5" x14ac:dyDescent="0.3">
      <c r="A15" s="84"/>
      <c r="B15" s="12" t="s">
        <v>24</v>
      </c>
      <c r="C15" s="10"/>
      <c r="D15" s="10"/>
      <c r="E15" s="11"/>
    </row>
    <row r="16" spans="1:5" ht="14.5" thickBot="1" x14ac:dyDescent="0.35">
      <c r="A16" s="85"/>
      <c r="B16" s="12" t="s">
        <v>47</v>
      </c>
      <c r="C16" s="13"/>
      <c r="D16" s="14"/>
      <c r="E16" s="15"/>
    </row>
    <row r="17" spans="1:5" ht="19.399999999999999" customHeight="1" thickBot="1" x14ac:dyDescent="0.35">
      <c r="A17" s="61" t="s">
        <v>25</v>
      </c>
      <c r="B17" s="62"/>
      <c r="C17" s="62"/>
      <c r="D17" s="62"/>
      <c r="E17" s="63"/>
    </row>
    <row r="18" spans="1:5" ht="19.399999999999999" customHeight="1" x14ac:dyDescent="0.3">
      <c r="A18" s="16">
        <v>2</v>
      </c>
      <c r="B18" s="17" t="s">
        <v>26</v>
      </c>
      <c r="C18" s="18">
        <v>8</v>
      </c>
      <c r="D18" s="19"/>
      <c r="E18" s="20"/>
    </row>
    <row r="19" spans="1:5" ht="19.149999999999999" customHeight="1" thickBot="1" x14ac:dyDescent="0.35">
      <c r="A19" s="16">
        <v>3</v>
      </c>
      <c r="B19" s="17" t="s">
        <v>33</v>
      </c>
      <c r="C19" s="21">
        <v>8</v>
      </c>
      <c r="D19" s="19"/>
      <c r="E19" s="20"/>
    </row>
    <row r="20" spans="1:5" ht="14.5" thickBot="1" x14ac:dyDescent="0.35">
      <c r="A20" s="61" t="s">
        <v>6</v>
      </c>
      <c r="B20" s="62"/>
      <c r="C20" s="62"/>
      <c r="D20" s="62"/>
      <c r="E20" s="63"/>
    </row>
    <row r="21" spans="1:5" ht="13.5" customHeight="1" x14ac:dyDescent="0.3">
      <c r="A21" s="22">
        <v>4</v>
      </c>
      <c r="B21" s="23" t="s">
        <v>43</v>
      </c>
      <c r="C21" s="21" t="s">
        <v>27</v>
      </c>
      <c r="D21" s="19"/>
      <c r="E21" s="20"/>
    </row>
    <row r="22" spans="1:5" ht="18" customHeight="1" x14ac:dyDescent="0.3">
      <c r="A22" s="22"/>
      <c r="B22" s="17" t="s">
        <v>44</v>
      </c>
      <c r="C22" s="21" t="s">
        <v>27</v>
      </c>
      <c r="D22" s="19"/>
      <c r="E22" s="20"/>
    </row>
    <row r="23" spans="1:5" x14ac:dyDescent="0.3">
      <c r="A23" s="22">
        <v>5</v>
      </c>
      <c r="B23" s="24" t="s">
        <v>41</v>
      </c>
      <c r="C23" s="21" t="s">
        <v>27</v>
      </c>
      <c r="D23" s="19"/>
      <c r="E23" s="20"/>
    </row>
    <row r="24" spans="1:5" x14ac:dyDescent="0.3">
      <c r="A24" s="22">
        <v>8</v>
      </c>
      <c r="B24" s="12" t="s">
        <v>42</v>
      </c>
      <c r="C24" s="21" t="s">
        <v>27</v>
      </c>
      <c r="D24" s="25"/>
      <c r="E24" s="26"/>
    </row>
    <row r="25" spans="1:5" x14ac:dyDescent="0.3">
      <c r="A25" s="22">
        <v>9</v>
      </c>
      <c r="B25" s="4" t="s">
        <v>34</v>
      </c>
      <c r="C25" s="21" t="s">
        <v>27</v>
      </c>
      <c r="D25" s="27"/>
      <c r="E25" s="28"/>
    </row>
    <row r="26" spans="1:5" x14ac:dyDescent="0.3">
      <c r="A26" s="22">
        <v>10</v>
      </c>
      <c r="B26" s="4" t="s">
        <v>16</v>
      </c>
      <c r="C26" s="21" t="s">
        <v>27</v>
      </c>
      <c r="D26" s="27"/>
      <c r="E26" s="28"/>
    </row>
    <row r="27" spans="1:5" x14ac:dyDescent="0.3">
      <c r="A27" s="22">
        <v>11</v>
      </c>
      <c r="B27" s="4" t="s">
        <v>17</v>
      </c>
      <c r="C27" s="21" t="s">
        <v>27</v>
      </c>
      <c r="D27" s="27"/>
      <c r="E27" s="28"/>
    </row>
    <row r="28" spans="1:5" ht="14.5" thickBot="1" x14ac:dyDescent="0.35">
      <c r="A28" s="22">
        <v>12</v>
      </c>
      <c r="B28" s="4" t="s">
        <v>3</v>
      </c>
      <c r="C28" s="21" t="s">
        <v>27</v>
      </c>
      <c r="D28" s="27"/>
      <c r="E28" s="28"/>
    </row>
    <row r="29" spans="1:5" ht="14.5" thickBot="1" x14ac:dyDescent="0.35">
      <c r="A29" s="80" t="s">
        <v>15</v>
      </c>
      <c r="B29" s="81"/>
      <c r="C29" s="81"/>
      <c r="D29" s="81"/>
      <c r="E29" s="82"/>
    </row>
    <row r="30" spans="1:5" ht="14.5" thickBot="1" x14ac:dyDescent="0.35">
      <c r="A30" s="29">
        <v>13</v>
      </c>
      <c r="B30" s="30" t="s">
        <v>36</v>
      </c>
      <c r="C30" s="31">
        <v>2</v>
      </c>
      <c r="D30" s="32"/>
      <c r="E30" s="33"/>
    </row>
    <row r="31" spans="1:5" ht="14.5" thickBot="1" x14ac:dyDescent="0.35">
      <c r="A31" s="29">
        <v>14</v>
      </c>
      <c r="B31" s="30" t="s">
        <v>45</v>
      </c>
      <c r="C31" s="31" t="s">
        <v>35</v>
      </c>
      <c r="D31" s="19"/>
      <c r="E31" s="20"/>
    </row>
    <row r="32" spans="1:5" x14ac:dyDescent="0.3">
      <c r="A32" s="29">
        <v>15</v>
      </c>
      <c r="B32" s="12" t="s">
        <v>37</v>
      </c>
      <c r="C32" s="13">
        <v>20</v>
      </c>
      <c r="D32" s="25"/>
      <c r="E32" s="26"/>
    </row>
    <row r="33" spans="1:8" x14ac:dyDescent="0.3">
      <c r="A33" s="22">
        <v>16</v>
      </c>
      <c r="B33" s="4" t="s">
        <v>38</v>
      </c>
      <c r="C33" s="3">
        <v>5</v>
      </c>
      <c r="D33" s="27"/>
      <c r="E33" s="28"/>
    </row>
    <row r="34" spans="1:8" ht="14.5" thickBot="1" x14ac:dyDescent="0.35">
      <c r="A34" s="34">
        <v>17</v>
      </c>
      <c r="B34" s="35" t="s">
        <v>28</v>
      </c>
      <c r="C34" s="36"/>
      <c r="D34" s="37"/>
      <c r="E34" s="38"/>
    </row>
    <row r="35" spans="1:8" ht="14.5" thickBot="1" x14ac:dyDescent="0.35">
      <c r="A35" s="64" t="s">
        <v>31</v>
      </c>
      <c r="B35" s="65"/>
      <c r="C35" s="65"/>
      <c r="D35" s="65"/>
      <c r="E35" s="66"/>
    </row>
    <row r="36" spans="1:8" x14ac:dyDescent="0.3">
      <c r="A36" s="39">
        <v>19</v>
      </c>
      <c r="B36" s="17" t="s">
        <v>29</v>
      </c>
      <c r="C36" s="21">
        <v>400</v>
      </c>
      <c r="D36" s="40"/>
      <c r="E36" s="41"/>
    </row>
    <row r="37" spans="1:8" x14ac:dyDescent="0.3">
      <c r="A37" s="22">
        <v>20</v>
      </c>
      <c r="B37" s="2" t="s">
        <v>30</v>
      </c>
      <c r="C37" s="3">
        <f>SUM(2*8*30)</f>
        <v>480</v>
      </c>
      <c r="D37" s="25"/>
      <c r="E37" s="26"/>
    </row>
    <row r="38" spans="1:8" ht="26" x14ac:dyDescent="0.3">
      <c r="A38" s="39">
        <v>21</v>
      </c>
      <c r="B38" s="12" t="s">
        <v>48</v>
      </c>
      <c r="C38" s="3">
        <f>SUM(27*3)+(33*5)</f>
        <v>246</v>
      </c>
      <c r="D38" s="25"/>
      <c r="E38" s="26"/>
    </row>
    <row r="39" spans="1:8" x14ac:dyDescent="0.3">
      <c r="A39" s="39">
        <v>22</v>
      </c>
      <c r="B39" s="4" t="s">
        <v>32</v>
      </c>
      <c r="C39" s="3">
        <v>150</v>
      </c>
      <c r="D39" s="27"/>
      <c r="E39" s="28"/>
    </row>
    <row r="40" spans="1:8" ht="26" x14ac:dyDescent="0.3">
      <c r="A40" s="39">
        <v>23</v>
      </c>
      <c r="B40" s="4" t="s">
        <v>49</v>
      </c>
      <c r="C40" s="3">
        <v>50</v>
      </c>
      <c r="D40" s="27"/>
      <c r="E40" s="28"/>
    </row>
    <row r="41" spans="1:8" ht="14.5" thickBot="1" x14ac:dyDescent="0.35">
      <c r="A41" s="42">
        <v>24</v>
      </c>
      <c r="B41" s="35" t="s">
        <v>4</v>
      </c>
      <c r="C41" s="36"/>
      <c r="D41" s="37"/>
      <c r="E41" s="38"/>
    </row>
    <row r="42" spans="1:8" s="44" customFormat="1" ht="15" customHeight="1" x14ac:dyDescent="0.3">
      <c r="A42" s="67" t="s">
        <v>14</v>
      </c>
      <c r="B42" s="68"/>
      <c r="C42" s="68"/>
      <c r="D42" s="69"/>
      <c r="E42" s="43">
        <f>SUM(E16:E38)</f>
        <v>0</v>
      </c>
      <c r="G42" s="45"/>
      <c r="H42" s="45"/>
    </row>
    <row r="43" spans="1:8" x14ac:dyDescent="0.3">
      <c r="A43" s="52" t="s">
        <v>9</v>
      </c>
      <c r="B43" s="53"/>
      <c r="C43" s="53"/>
      <c r="D43" s="54"/>
      <c r="E43" s="46">
        <f>SUM(E17:E41)</f>
        <v>0</v>
      </c>
    </row>
    <row r="44" spans="1:8" ht="14.5" thickBot="1" x14ac:dyDescent="0.35">
      <c r="A44" s="55" t="s">
        <v>13</v>
      </c>
      <c r="B44" s="56"/>
      <c r="C44" s="56"/>
      <c r="D44" s="57"/>
      <c r="E44" s="47">
        <f>SUM(E17:E42)</f>
        <v>0</v>
      </c>
    </row>
    <row r="45" spans="1:8" x14ac:dyDescent="0.3">
      <c r="A45" s="48"/>
      <c r="B45" s="48"/>
      <c r="C45" s="48"/>
      <c r="D45" s="40"/>
      <c r="E45" s="40"/>
    </row>
    <row r="46" spans="1:8" x14ac:dyDescent="0.3">
      <c r="A46" s="49"/>
      <c r="B46" s="50" t="s">
        <v>7</v>
      </c>
      <c r="C46" s="50"/>
      <c r="D46" s="51" t="s">
        <v>8</v>
      </c>
      <c r="E46" s="51"/>
    </row>
    <row r="47" spans="1:8" x14ac:dyDescent="0.3">
      <c r="A47" s="50"/>
      <c r="B47" s="50"/>
      <c r="C47" s="50"/>
      <c r="D47" s="51"/>
      <c r="E47" s="51"/>
    </row>
    <row r="48" spans="1:8" x14ac:dyDescent="0.3">
      <c r="A48" s="50"/>
      <c r="B48" s="50"/>
      <c r="C48" s="50"/>
      <c r="D48" s="51"/>
      <c r="E48" s="51"/>
    </row>
    <row r="49" spans="1:5" x14ac:dyDescent="0.3">
      <c r="A49" s="48"/>
      <c r="B49" s="48"/>
      <c r="C49" s="48"/>
      <c r="D49" s="40"/>
      <c r="E49" s="40"/>
    </row>
  </sheetData>
  <mergeCells count="14">
    <mergeCell ref="A43:D43"/>
    <mergeCell ref="A44:D44"/>
    <mergeCell ref="A4:E4"/>
    <mergeCell ref="A17:E17"/>
    <mergeCell ref="A20:E20"/>
    <mergeCell ref="A35:E35"/>
    <mergeCell ref="A42:D42"/>
    <mergeCell ref="E5:E6"/>
    <mergeCell ref="D5:D6"/>
    <mergeCell ref="C5:C6"/>
    <mergeCell ref="A5:A6"/>
    <mergeCell ref="B5:B6"/>
    <mergeCell ref="A29:E29"/>
    <mergeCell ref="A7:A16"/>
  </mergeCells>
  <phoneticPr fontId="3" type="noConversion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SCE Document" ma:contentTypeID="0x010100B61FC88BBA394FB1902A96B76170DF590081F31D61B3F34B87AE5ACEA58FB5B51B00A48EDF8CA0BA5D449C33CE9E9F5BBEAC" ma:contentTypeVersion="14" ma:contentTypeDescription="OSCE Standard Document" ma:contentTypeScope="" ma:versionID="d77d9f7a85a14d11ed2c89779a0928aa">
  <xsd:schema xmlns:xsd="http://www.w3.org/2001/XMLSchema" xmlns:xs="http://www.w3.org/2001/XMLSchema" xmlns:p="http://schemas.microsoft.com/office/2006/metadata/properties" xmlns:ns2="8ae9e4b5-a25c-480e-bd4a-637337fa20a2" xmlns:ns3="0dc03707-9e19-4515-961e-2a0d729afcaa" xmlns:ns4="1e350117-fdec-4cf8-a514-f3a5550955f8" targetNamespace="http://schemas.microsoft.com/office/2006/metadata/properties" ma:root="true" ma:fieldsID="b1502eb6ea188eccc00b5164b55ae299" ns2:_="" ns3:_="" ns4:_="">
    <xsd:import namespace="8ae9e4b5-a25c-480e-bd4a-637337fa20a2"/>
    <xsd:import namespace="0dc03707-9e19-4515-961e-2a0d729afcaa"/>
    <xsd:import namespace="1e350117-fdec-4cf8-a514-f3a5550955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dLL" minOccurs="0"/>
                <xsd:element ref="ns3:IsRecord" minOccurs="0"/>
                <xsd:element ref="ns3:IsClosed" minOccurs="0"/>
                <xsd:element ref="ns3:IsObsolete" minOccurs="0"/>
                <xsd:element ref="ns3:LastMajorVersionID" minOccurs="0"/>
                <xsd:element ref="ns3:ActionsPending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9e4b5-a25c-480e-bd4a-637337fa20a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03707-9e19-4515-961e-2a0d729afcaa" elementFormDefault="qualified">
    <xsd:import namespace="http://schemas.microsoft.com/office/2006/documentManagement/types"/>
    <xsd:import namespace="http://schemas.microsoft.com/office/infopath/2007/PartnerControls"/>
    <xsd:element name="idLL" ma:index="11" nillable="true" ma:displayName="idLL" ma:default="0" ma:hidden="true" ma:internalName="idLL">
      <xsd:simpleType>
        <xsd:restriction base="dms:Number"/>
      </xsd:simpleType>
    </xsd:element>
    <xsd:element name="IsRecord" ma:index="12" nillable="true" ma:displayName="IsRecord" ma:hidden="true" ma:internalName="IsRecord">
      <xsd:simpleType>
        <xsd:restriction base="dms:Boolean"/>
      </xsd:simpleType>
    </xsd:element>
    <xsd:element name="IsClosed" ma:index="13" nillable="true" ma:displayName="IsClosed" ma:hidden="true" ma:internalName="IsClosed">
      <xsd:simpleType>
        <xsd:restriction base="dms:Boolean"/>
      </xsd:simpleType>
    </xsd:element>
    <xsd:element name="IsObsolete" ma:index="14" nillable="true" ma:displayName="IsObsolete" ma:hidden="true" ma:internalName="IsObsolete">
      <xsd:simpleType>
        <xsd:restriction base="dms:Boolean"/>
      </xsd:simpleType>
    </xsd:element>
    <xsd:element name="LastMajorVersionID" ma:index="15" nillable="true" ma:displayName="Last Major Version ID" ma:hidden="true" ma:internalName="LastMajorVersionID">
      <xsd:simpleType>
        <xsd:restriction base="dms:Text"/>
      </xsd:simpleType>
    </xsd:element>
    <xsd:element name="ActionsPending" ma:index="16" nillable="true" ma:displayName="Actions Pending" ma:hidden="true" ma:internalName="ActionsPendin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50117-fdec-4cf8-a514-f3a5550955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ae9e4b5-a25c-480e-bd4a-637337fa20a2">SECPSS-853688433-2171</_dlc_DocId>
    <_dlc_DocIdUrl xmlns="8ae9e4b5-a25c-480e-bd4a-637337fa20a2">
      <Url>https://jarvis.osce.org/sites/sec_pss/drm/_layouts/15/DocIdRedir.aspx?ID=SECPSS-853688433-2171</Url>
      <Description>SECPSS-853688433-2171</Description>
    </_dlc_DocIdUrl>
    <idLL xmlns="0dc03707-9e19-4515-961e-2a0d729afcaa">0</idLL>
    <IsObsolete xmlns="0dc03707-9e19-4515-961e-2a0d729afcaa" xsi:nil="true"/>
    <IsClosed xmlns="0dc03707-9e19-4515-961e-2a0d729afcaa" xsi:nil="true"/>
    <ActionsPending xmlns="0dc03707-9e19-4515-961e-2a0d729afcaa" xsi:nil="true"/>
    <IsRecord xmlns="0dc03707-9e19-4515-961e-2a0d729afcaa" xsi:nil="true"/>
    <LastMajorVersionID xmlns="0dc03707-9e19-4515-961e-2a0d729afcaa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187108B-6EBC-4A9E-B1ED-55E1003F14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5B37FC-F651-4B2D-B4CD-E15CCD4AEC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e9e4b5-a25c-480e-bd4a-637337fa20a2"/>
    <ds:schemaRef ds:uri="0dc03707-9e19-4515-961e-2a0d729afcaa"/>
    <ds:schemaRef ds:uri="1e350117-fdec-4cf8-a514-f3a5550955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DE5B30-3E94-41D0-9EC9-618B4BCB624E}">
  <ds:schemaRefs>
    <ds:schemaRef ds:uri="8ae9e4b5-a25c-480e-bd4a-637337fa20a2"/>
    <ds:schemaRef ds:uri="1e350117-fdec-4cf8-a514-f3a5550955f8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dc03707-9e19-4515-961e-2a0d729afcaa"/>
    <ds:schemaRef ds:uri="http://www.w3.org/XML/1998/namespace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479934C-CACE-46B9-8710-21B5335836C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OSCE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Marquette</dc:creator>
  <cp:lastModifiedBy>Mirjana Janic</cp:lastModifiedBy>
  <cp:lastPrinted>2025-05-19T06:54:54Z</cp:lastPrinted>
  <dcterms:created xsi:type="dcterms:W3CDTF">2024-03-06T14:39:27Z</dcterms:created>
  <dcterms:modified xsi:type="dcterms:W3CDTF">2025-05-19T06:55:14Z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0x010100B61FC88BBA394FB1902A96B76170DF590081F31D61B3F34B87AE5ACEA58FB5B51B00A48EDF8CA0BA5D449C33CE9E9F5BBEAC</vt:lpwstr>
  </property>
  <property fmtid="{D5CDD505-2E9C-101B-9397-08002B2CF9AE}" pid="3" name="_dlc_DocIdItemGuid">
    <vt:lpwstr>50bdf997-a68b-4e1f-a742-b0b882af3a1b</vt:lpwstr>
  </property>
</Properties>
</file>